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xr:revisionPtr revIDLastSave="0" documentId="13_ncr:1_{955C0C05-7C0B-4296-B1B0-7B5D04DC59FE}" xr6:coauthVersionLast="36" xr6:coauthVersionMax="36" xr10:uidLastSave="{00000000-0000-0000-0000-000000000000}"/>
  <bookViews>
    <workbookView xWindow="0" yWindow="0" windowWidth="38340" windowHeight="17115" xr2:uid="{00000000-000D-0000-FFFF-FFFF00000000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E12" i="1" s="1"/>
  <c r="D13" i="1"/>
  <c r="D14" i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10" i="1"/>
  <c r="E10" i="1" s="1"/>
  <c r="E11" i="1"/>
  <c r="E13" i="1"/>
  <c r="E14" i="1"/>
  <c r="B11" i="1"/>
  <c r="B12" i="1"/>
  <c r="B13" i="1"/>
  <c r="B14" i="1"/>
  <c r="B15" i="1"/>
  <c r="B16" i="1"/>
  <c r="B17" i="1"/>
  <c r="B18" i="1"/>
  <c r="B19" i="1"/>
  <c r="B20" i="1"/>
  <c r="B21" i="1"/>
  <c r="B10" i="1"/>
  <c r="E22" i="1" l="1"/>
  <c r="B24" i="1" s="1"/>
  <c r="D22" i="1"/>
  <c r="C22" i="1"/>
  <c r="B22" i="1"/>
</calcChain>
</file>

<file path=xl/sharedStrings.xml><?xml version="1.0" encoding="utf-8"?>
<sst xmlns="http://schemas.openxmlformats.org/spreadsheetml/2006/main" count="25" uniqueCount="25">
  <si>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</si>
  <si>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</si>
  <si>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</si>
  <si>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</si>
  <si>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</si>
  <si>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</si>
  <si>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</si>
  <si>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</si>
  <si>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</si>
  <si>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</si>
  <si>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</si>
  <si>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</si>
  <si>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</si>
  <si>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Gesamtsumme</t>
  </si>
  <si>
    <t>Monat</t>
  </si>
  <si>
    <t>Jahr:</t>
  </si>
  <si>
    <t>Kosten / Monat</t>
  </si>
  <si>
    <t>MDM/IT Vergütung - AI Tools</t>
  </si>
  <si>
    <t>Bereitstellungsgebühr monatlich</t>
  </si>
  <si>
    <t>Grundgebühr</t>
  </si>
  <si>
    <t>Transaktionen</t>
  </si>
  <si>
    <t>Kosten
Transaktionen</t>
  </si>
  <si>
    <t>bis 1.000 Transaktionen:</t>
  </si>
  <si>
    <t xml:space="preserve">ab 1.001 bis 10.000 Transaktionen: </t>
  </si>
  <si>
    <t xml:space="preserve">ab 10.001 Transaktionen: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</si>
</sst>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44" fontId="2" fillId="0" borderId="0" xfId="0" applyNumberFormat="1" applyFont="1" applyBorder="1" applyAlignment="1"/>
    <xf numFmtId="44" fontId="2" fillId="0" borderId="1" xfId="2" applyFont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4" fontId="2" fillId="0" borderId="2" xfId="2" applyFont="1" applyBorder="1"/>
    <xf numFmtId="14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4" fontId="0" fillId="0" borderId="1" xfId="2" applyFont="1" applyBorder="1"/>
    <xf numFmtId="44" fontId="0" fillId="0" borderId="0" xfId="0" applyNumberFormat="1"/>
    <xf numFmtId="165" fontId="0" fillId="0" borderId="1" xfId="1" applyNumberFormat="1" applyFont="1" applyBorder="1"/>
    <xf numFmtId="165" fontId="2" fillId="0" borderId="2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4" fontId="2" fillId="0" borderId="1" xfId="2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vertical="center" wrapText="1"/>
    </xf>
    <xf numFmtId="44" fontId="2" fillId="0" borderId="7" xfId="0" applyNumberFormat="1" applyFont="1" applyBorder="1" applyAlignment="1">
      <alignment horizontal="center"/>
    </xf>
    <xf numFmtId="0" fontId="2" fillId="0" borderId="0" xfId="0" applyFont="1"/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/>
  </sheetViews>
  <sheetFormatPr baseColWidth="10" defaultRowHeight="15" x14ac:dyDescent="0.25"/>
  <cols>
    <col min="1" max="1" width="35" bestFit="1" customWidth="1"/>
    <col min="2" max="5" width="15.7109375" customWidth="1"/>
  </cols>
  <sheetData>
    <row r="1" spans="1:7" ht="18.75" x14ac:dyDescent="0.3">
      <c r="A1" s="2" t="s">
        <v>17</v>
      </c>
      <c r="C1" s="11" t="s">
        <v>15</v>
      </c>
      <c r="D1" s="18">
        <v>2025</v>
      </c>
      <c r="E1" s="19"/>
    </row>
    <row r="3" spans="1:7" x14ac:dyDescent="0.25">
      <c r="A3" s="7" t="s">
        <v>18</v>
      </c>
      <c r="B3" s="6">
        <v>500</v>
      </c>
    </row>
    <row r="4" spans="1:7" x14ac:dyDescent="0.25">
      <c r="A4" s="7" t="s">
        <v>22</v>
      </c>
      <c r="B4" s="22">
        <v>0.35</v>
      </c>
    </row>
    <row r="5" spans="1:7" x14ac:dyDescent="0.25">
      <c r="A5" s="7" t="s">
        <v>23</v>
      </c>
      <c r="B5" s="22">
        <v>0.25</v>
      </c>
    </row>
    <row r="6" spans="1:7" x14ac:dyDescent="0.25">
      <c r="A6" s="7" t="s">
        <v>24</v>
      </c>
      <c r="B6" s="22">
        <v>0.12</v>
      </c>
    </row>
    <row r="8" spans="1:7" x14ac:dyDescent="0.25">
      <c r="A8" s="4" t="s">
        <v>14</v>
      </c>
      <c r="B8" s="13"/>
      <c r="C8" s="12"/>
      <c r="D8" s="23" t="s">
        <v>21</v>
      </c>
      <c r="E8" s="20" t="s">
        <v>16</v>
      </c>
    </row>
    <row r="9" spans="1:7" x14ac:dyDescent="0.25">
      <c r="A9" s="4"/>
      <c r="B9" s="3" t="s">
        <v>19</v>
      </c>
      <c r="C9" s="3" t="s">
        <v>20</v>
      </c>
      <c r="D9" s="21"/>
      <c r="E9" s="21"/>
    </row>
    <row r="10" spans="1:7" x14ac:dyDescent="0.25">
      <c r="A10" s="1" t="s">
        <v>1</v>
      </c>
      <c r="B10" s="24">
        <f>$B$3</f>
        <v>500</v>
      </c>
      <c r="C10" s="16">
        <v>200</v>
      </c>
      <c r="D10" s="16">
        <f>MIN(C10,1000)*$B$4 + MAX(MIN(C10-1000,9000),0)*$B$5 + MAX(C10-10000,0)*$B$6</f>
        <v>70</v>
      </c>
      <c r="E10" s="14">
        <f>D10+B10</f>
        <v>570</v>
      </c>
    </row>
    <row r="11" spans="1:7" x14ac:dyDescent="0.25">
      <c r="A11" s="1" t="s">
        <v>2</v>
      </c>
      <c r="B11" s="24">
        <f t="shared" ref="B11:B21" si="0">$B$3</f>
        <v>500</v>
      </c>
      <c r="C11" s="16">
        <v>200</v>
      </c>
      <c r="D11" s="16">
        <f>MIN(C11,1000)*$B$4 + MAX(MIN(C11-1000,9000),0)*$B$5 + MAX(C11-10000,0)*$B$6</f>
        <v>70</v>
      </c>
      <c r="E11" s="14">
        <f t="shared" ref="E11:E21" si="1">D11+B11</f>
        <v>570</v>
      </c>
      <c r="G11" s="15"/>
    </row>
    <row r="12" spans="1:7" x14ac:dyDescent="0.25">
      <c r="A12" s="1" t="s">
        <v>3</v>
      </c>
      <c r="B12" s="24">
        <f t="shared" si="0"/>
        <v>500</v>
      </c>
      <c r="C12" s="16">
        <v>250</v>
      </c>
      <c r="D12" s="16">
        <f t="shared" ref="D11:D21" si="2">MIN(C12,1000)*$B$4 + MAX(MIN(C12-1000,9000),0)*$B$5 + MAX(C12-10000,0)*$B$6</f>
        <v>87.5</v>
      </c>
      <c r="E12" s="14">
        <f t="shared" si="1"/>
        <v>587.5</v>
      </c>
      <c r="G12" s="15"/>
    </row>
    <row r="13" spans="1:7" x14ac:dyDescent="0.25">
      <c r="A13" s="1" t="s">
        <v>4</v>
      </c>
      <c r="B13" s="24">
        <f t="shared" si="0"/>
        <v>500</v>
      </c>
      <c r="C13" s="16">
        <v>200</v>
      </c>
      <c r="D13" s="16">
        <f t="shared" si="2"/>
        <v>70</v>
      </c>
      <c r="E13" s="14">
        <f t="shared" si="1"/>
        <v>570</v>
      </c>
    </row>
    <row r="14" spans="1:7" x14ac:dyDescent="0.25">
      <c r="A14" s="1" t="s">
        <v>5</v>
      </c>
      <c r="B14" s="24">
        <f t="shared" si="0"/>
        <v>500</v>
      </c>
      <c r="C14" s="16">
        <v>200</v>
      </c>
      <c r="D14" s="16">
        <f t="shared" si="2"/>
        <v>70</v>
      </c>
      <c r="E14" s="14">
        <f t="shared" si="1"/>
        <v>570</v>
      </c>
    </row>
    <row r="15" spans="1:7" x14ac:dyDescent="0.25">
      <c r="A15" s="1" t="s">
        <v>6</v>
      </c>
      <c r="B15" s="24">
        <f t="shared" si="0"/>
        <v>500</v>
      </c>
      <c r="C15" s="16">
        <v>200</v>
      </c>
      <c r="D15" s="16">
        <f t="shared" si="2"/>
        <v>70</v>
      </c>
      <c r="E15" s="14">
        <f t="shared" si="1"/>
        <v>570</v>
      </c>
    </row>
    <row r="16" spans="1:7" x14ac:dyDescent="0.25">
      <c r="A16" s="1" t="s">
        <v>7</v>
      </c>
      <c r="B16" s="24">
        <f t="shared" si="0"/>
        <v>500</v>
      </c>
      <c r="C16" s="16">
        <v>200</v>
      </c>
      <c r="D16" s="16">
        <f t="shared" si="2"/>
        <v>70</v>
      </c>
      <c r="E16" s="14">
        <f t="shared" si="1"/>
        <v>570</v>
      </c>
    </row>
    <row r="17" spans="1:5" x14ac:dyDescent="0.25">
      <c r="A17" s="1" t="s">
        <v>8</v>
      </c>
      <c r="B17" s="24">
        <f t="shared" si="0"/>
        <v>500</v>
      </c>
      <c r="C17" s="16">
        <v>200</v>
      </c>
      <c r="D17" s="16">
        <f t="shared" si="2"/>
        <v>70</v>
      </c>
      <c r="E17" s="14">
        <f t="shared" si="1"/>
        <v>570</v>
      </c>
    </row>
    <row r="18" spans="1:5" x14ac:dyDescent="0.25">
      <c r="A18" s="1" t="s">
        <v>9</v>
      </c>
      <c r="B18" s="24">
        <f t="shared" si="0"/>
        <v>500</v>
      </c>
      <c r="C18" s="16">
        <v>200</v>
      </c>
      <c r="D18" s="16">
        <f t="shared" si="2"/>
        <v>70</v>
      </c>
      <c r="E18" s="14">
        <f t="shared" si="1"/>
        <v>570</v>
      </c>
    </row>
    <row r="19" spans="1:5" x14ac:dyDescent="0.25">
      <c r="A19" s="1" t="s">
        <v>10</v>
      </c>
      <c r="B19" s="24">
        <f t="shared" si="0"/>
        <v>500</v>
      </c>
      <c r="C19" s="16">
        <v>200</v>
      </c>
      <c r="D19" s="16">
        <f t="shared" si="2"/>
        <v>70</v>
      </c>
      <c r="E19" s="14">
        <f t="shared" si="1"/>
        <v>570</v>
      </c>
    </row>
    <row r="20" spans="1:5" x14ac:dyDescent="0.25">
      <c r="A20" s="1" t="s">
        <v>11</v>
      </c>
      <c r="B20" s="24">
        <f t="shared" si="0"/>
        <v>500</v>
      </c>
      <c r="C20" s="16">
        <v>200</v>
      </c>
      <c r="D20" s="16">
        <f t="shared" si="2"/>
        <v>70</v>
      </c>
      <c r="E20" s="14">
        <f t="shared" si="1"/>
        <v>570</v>
      </c>
    </row>
    <row r="21" spans="1:5" ht="15.75" thickBot="1" x14ac:dyDescent="0.3">
      <c r="A21" s="1" t="s">
        <v>12</v>
      </c>
      <c r="B21" s="24">
        <f t="shared" si="0"/>
        <v>500</v>
      </c>
      <c r="C21" s="16">
        <v>200</v>
      </c>
      <c r="D21" s="16">
        <f t="shared" si="2"/>
        <v>70</v>
      </c>
      <c r="E21" s="14">
        <f t="shared" si="1"/>
        <v>570</v>
      </c>
    </row>
    <row r="22" spans="1:5" x14ac:dyDescent="0.25">
      <c r="A22" s="9" t="s">
        <v>0</v>
      </c>
      <c r="B22" s="10">
        <f>SUM(B10:B21)</f>
        <v>6000</v>
      </c>
      <c r="C22" s="17">
        <f t="shared" ref="C22:E22" si="3">SUM(C10:C21)</f>
        <v>2450</v>
      </c>
      <c r="D22" s="17">
        <f t="shared" si="3"/>
        <v>857.5</v>
      </c>
      <c r="E22" s="17">
        <f t="shared" si="3"/>
        <v>6857.5</v>
      </c>
    </row>
    <row r="23" spans="1:5" ht="15.75" thickBot="1" x14ac:dyDescent="0.3"/>
    <row r="24" spans="1:5" ht="15.75" thickBot="1" x14ac:dyDescent="0.3">
      <c r="A24" s="8" t="s">
        <v>13</v>
      </c>
      <c r="B24" s="25">
        <f>E22</f>
        <v>6857.5</v>
      </c>
      <c r="C24" s="5"/>
    </row>
    <row r="28" spans="1:5" x14ac:dyDescent="0.25">
      <c r="B28" s="26"/>
    </row>
    <row r="30" spans="1:5" x14ac:dyDescent="0.25">
      <c r="B30" s="26"/>
    </row>
    <row r="32" spans="1:5" x14ac:dyDescent="0.25">
      <c r="B32" s="26"/>
    </row>
  </sheetData>
  <mergeCells count="3">
    <mergeCell ref="D1:E1"/>
    <mergeCell ref="D8:D9"/>
    <mergeCell ref="E8:E9"/>
  </mergeCells>
  <pageMargins left="0.25" right="0.25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2025-09-24T06:11:48Z</cp:lastPrinted>
  <dcterms:created xsi:type="dcterms:W3CDTF">2017-08-08T12:52:42Z</dcterms:created>
  <dcterms:modified xsi:type="dcterms:W3CDTF">2025-09-24T06:30:12Z</dcterms:modified>
</cp:coreProperties>
</file>